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9435" activeTab="1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'Gifts'!$A$1:$E$14</definedName>
    <definedName name="_xlnm.Print_Area" localSheetId="1">'Hospitality'!$A$1:$E$17</definedName>
    <definedName name="_xlnm.Print_Area" localSheetId="2">'Other'!$A$1:$E$16</definedName>
    <definedName name="_xlnm.Print_Area" localSheetId="0">'Travel'!$A$1:$F$81</definedName>
  </definedNames>
  <calcPr fullCalcOnLoad="1"/>
</workbook>
</file>

<file path=xl/sharedStrings.xml><?xml version="1.0" encoding="utf-8"?>
<sst xmlns="http://schemas.openxmlformats.org/spreadsheetml/2006/main" count="322" uniqueCount="132">
  <si>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</si>
  <si>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</si>
  <si>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</si>
  <si>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</si>
  <si>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</si>
  <si>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</si>
  <si>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</si>
  <si>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</si>
  <si>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</si>
  <si>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</si>
  <si>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</si>
  <si>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</si>
  <si>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</si>
  <si>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</si>
  <si>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</si>
  <si>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</si>
  <si>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</si>
  <si>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</si>
  <si>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</si>
  <si>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</si>
  <si>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</si>
  <si>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</si>
  <si>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</si>
  <si>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</si>
  <si>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</si>
  <si>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</si>
  <si>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Office of the Privacy Commissioner</t>
  </si>
  <si>
    <t>Name of CE - Marie Shroff</t>
  </si>
  <si>
    <t>Additional Information</t>
  </si>
  <si>
    <t>Comment</t>
  </si>
  <si>
    <t>Nil</t>
  </si>
  <si>
    <t>Air fare</t>
  </si>
  <si>
    <t>Amount (NZ$)GST Iclus</t>
  </si>
  <si>
    <t xml:space="preserve"> 8/02/12</t>
  </si>
  <si>
    <t>Auckland Office visit</t>
  </si>
  <si>
    <t>Wgtn/Queenstown/Chch/Wgtn</t>
  </si>
  <si>
    <t>Charged on Air NZ January Statement</t>
  </si>
  <si>
    <t>13 - 16/04/12</t>
  </si>
  <si>
    <t>Air Fare Wgtn/Shanghai</t>
  </si>
  <si>
    <t>Bus Fare</t>
  </si>
  <si>
    <t>Auckland</t>
  </si>
  <si>
    <t>01-02/03/12</t>
  </si>
  <si>
    <t>Wgtn/Ak 1/3/12 &amp; Ak/Wgtn 2/3/12</t>
  </si>
  <si>
    <t>21 - 22/02/12</t>
  </si>
  <si>
    <t>Wgtn/Ak 21/02/12/Ak/Wgtn 22/2</t>
  </si>
  <si>
    <t>Wgtn office to Wgtn Airport</t>
  </si>
  <si>
    <t>Wellington</t>
  </si>
  <si>
    <t>Auck Airport to Auck Office</t>
  </si>
  <si>
    <t>Taxi Fare</t>
  </si>
  <si>
    <t>Auck Office to Auck Airport</t>
  </si>
  <si>
    <t>Auck Office visit</t>
  </si>
  <si>
    <t>Chamber of Commerce Event</t>
  </si>
  <si>
    <t>Wgtn office to Chamber of Commerce</t>
  </si>
  <si>
    <t>Chamber of Commerce Wgtn to Home</t>
  </si>
  <si>
    <t>Home to Wgtn Airport</t>
  </si>
  <si>
    <t>Wgtn Airport to Office</t>
  </si>
  <si>
    <t>Wgtn Airport to Home</t>
  </si>
  <si>
    <t>Home to Thorndon</t>
  </si>
  <si>
    <t>Home to Office</t>
  </si>
  <si>
    <t>Auck Airport to Newton</t>
  </si>
  <si>
    <t>TV One Breakfast Show</t>
  </si>
  <si>
    <t>Attend Auckland University Lecture</t>
  </si>
  <si>
    <t>EEO Trust Board Meeting in Auckland</t>
  </si>
  <si>
    <t>Wgtn/Ak/Wgtn Personal. Reimbursed Inv 11187</t>
  </si>
  <si>
    <t>Auckland Office visit &amp; EEO Meeting</t>
  </si>
  <si>
    <t>Auckland office visit</t>
  </si>
  <si>
    <t>Airbus Auck to Airport</t>
  </si>
  <si>
    <t>Auckland Office Visit</t>
  </si>
  <si>
    <t>APPA Macau</t>
  </si>
  <si>
    <t>Deposit on accommodation Macau</t>
  </si>
  <si>
    <t>Macau</t>
  </si>
  <si>
    <t>Period 01/01/2012 - 30/06/2012</t>
  </si>
  <si>
    <t>Privacy Forum</t>
  </si>
  <si>
    <t>Te Papa Store Wellington</t>
  </si>
  <si>
    <t>Accommodation</t>
  </si>
  <si>
    <t>Taxi</t>
  </si>
  <si>
    <t>Wgtn Airport to Wgtn Office</t>
  </si>
  <si>
    <t>Wgtn Office to Wgtn Airport</t>
  </si>
  <si>
    <t>Wgtn Office to Home</t>
  </si>
  <si>
    <t>ID Conference to Office</t>
  </si>
  <si>
    <t>Mt Vic to Office</t>
  </si>
  <si>
    <t>To home after ID Conference dinner for speakers</t>
  </si>
  <si>
    <t>Lambton Quay to Home</t>
  </si>
  <si>
    <t>Marie &amp; Katrine to attend Office ID Conference Te Papa</t>
  </si>
  <si>
    <t>Lambton Quay to Lambton Quay Area</t>
  </si>
  <si>
    <t>To attend TVNZ breakfast interview</t>
  </si>
  <si>
    <t>Home to TVNZ</t>
  </si>
  <si>
    <t>Air NZ Airfare</t>
  </si>
  <si>
    <t>Wgtn/Ak 7/5/12 - Ak/Wgtn 9/5/12</t>
  </si>
  <si>
    <t>From Auckland Office Visit</t>
  </si>
  <si>
    <t>Wgtn office to Molesworth area</t>
  </si>
  <si>
    <t>Wgtn/Ak 21/5/12 - Ak/Wgtn 23/5/12</t>
  </si>
  <si>
    <t xml:space="preserve">Back to office </t>
  </si>
  <si>
    <t>Home from Auck Visit</t>
  </si>
  <si>
    <t>Wgtn/Ak 27/6/12 - Ak/Wgtn 29/6/12</t>
  </si>
  <si>
    <t>Air NZ Airfare (Changed flight)</t>
  </si>
  <si>
    <t>Wgtn/Ak 27/6/12 Ak/Wgtn 28/6/12</t>
  </si>
  <si>
    <t>Home to Wgtn Office</t>
  </si>
  <si>
    <t>Womens LeadersLunchtime Seminar</t>
  </si>
  <si>
    <t>Bisque on Bolton</t>
  </si>
  <si>
    <t>8 - 10/02/2012</t>
  </si>
  <si>
    <t>27 - 29/06/2012</t>
  </si>
  <si>
    <t>21 - 23/05/2012</t>
  </si>
  <si>
    <t>Presentation "Networked Identity"</t>
  </si>
  <si>
    <t>Guest lecture at Auckland University</t>
  </si>
  <si>
    <t>University Alumni Society Annual Awards</t>
  </si>
  <si>
    <t>Airbus Auckland City to airport</t>
  </si>
  <si>
    <t>From EEO Trust Board meeting</t>
  </si>
  <si>
    <t>Marie &amp; Simon to GCSB for meeting</t>
  </si>
  <si>
    <t>U3A Network Presentation Queenstown</t>
  </si>
  <si>
    <t>APPA forum</t>
  </si>
  <si>
    <t>Gloucester Luk Kwok</t>
  </si>
  <si>
    <t>Medical Costs</t>
  </si>
  <si>
    <t>Shanghai Yingge Huakang</t>
  </si>
  <si>
    <t>Will be reimbursed back to the office</t>
  </si>
  <si>
    <t>Breakfast</t>
  </si>
  <si>
    <t>Hard Rock Hotel</t>
  </si>
  <si>
    <t>50% to be reimbursed back to office</t>
  </si>
  <si>
    <t>Pre-purchased to reduce costs</t>
  </si>
  <si>
    <t>Total Travel</t>
  </si>
  <si>
    <t>Up to Auck to travel to APPA</t>
  </si>
  <si>
    <t>Attendance at Auckland Office</t>
  </si>
  <si>
    <t>Connection flight to travel to APPA Conference</t>
  </si>
  <si>
    <t>Travel from Auckland to Wellington</t>
  </si>
  <si>
    <t>Attendance at APPA Forum</t>
  </si>
  <si>
    <t>Accident while overseas - Subject to insurance claim and reimbursement</t>
  </si>
  <si>
    <t>Small gifts for various speakers at Privacy Forum</t>
  </si>
  <si>
    <t>Staying Privately</t>
  </si>
  <si>
    <t>Booking through The Adventure Travel Company</t>
  </si>
  <si>
    <t>University of Auckland to Airport</t>
  </si>
  <si>
    <t>Office to Wgtn Airport</t>
  </si>
  <si>
    <t>Lunch with Rodger Haines QC, New chair of human rights review tribunal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</si>
</sst>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d/mm/yy;@"/>
    <numFmt numFmtId="166" formatCode="dd/mm/yy;@"/>
    <numFmt numFmtId="167" formatCode="d/mm/yyyy;@"/>
  </numFmts>
  <fonts count="41"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6" fillId="35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6" fillId="35" borderId="11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164" fontId="0" fillId="0" borderId="0" xfId="0" applyNumberFormat="1" applyAlignment="1">
      <alignment wrapText="1"/>
    </xf>
    <xf numFmtId="16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wrapText="1"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15" fontId="0" fillId="0" borderId="0" xfId="0" applyNumberFormat="1" applyAlignment="1">
      <alignment horizontal="right" wrapText="1"/>
    </xf>
    <xf numFmtId="43" fontId="7" fillId="0" borderId="0" xfId="42" applyFont="1" applyAlignment="1">
      <alignment wrapText="1"/>
    </xf>
    <xf numFmtId="16" fontId="0" fillId="0" borderId="0" xfId="0" applyNumberFormat="1" applyBorder="1" applyAlignment="1">
      <alignment horizontal="right"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6" fontId="0" fillId="0" borderId="0" xfId="0" applyNumberFormat="1" applyBorder="1" applyAlignment="1">
      <alignment horizontal="right" vertical="center" wrapText="1"/>
    </xf>
    <xf numFmtId="165" fontId="0" fillId="0" borderId="0" xfId="0" applyNumberFormat="1" applyBorder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right" vertical="center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Border="1" applyAlignment="1">
      <alignment horizontal="right" vertical="center" wrapText="1"/>
    </xf>
    <xf numFmtId="7" fontId="7" fillId="0" borderId="0" xfId="42" applyNumberFormat="1" applyFont="1" applyAlignment="1">
      <alignment vertical="center" wrapText="1"/>
    </xf>
    <xf numFmtId="14" fontId="7" fillId="0" borderId="0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Alignment="1">
      <alignment vertical="center" wrapText="1"/>
    </xf>
    <xf numFmtId="164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7" fontId="7" fillId="0" borderId="0" xfId="42" applyNumberFormat="1" applyFont="1" applyAlignment="1">
      <alignment wrapText="1"/>
    </xf>
    <xf numFmtId="167" fontId="0" fillId="0" borderId="0" xfId="0" applyNumberFormat="1" applyBorder="1" applyAlignment="1">
      <alignment horizontal="right" wrapText="1"/>
    </xf>
    <xf numFmtId="167" fontId="0" fillId="0" borderId="0" xfId="0" applyNumberFormat="1" applyAlignment="1">
      <alignment horizontal="right" wrapText="1"/>
    </xf>
    <xf numFmtId="167" fontId="7" fillId="0" borderId="0" xfId="0" applyNumberFormat="1" applyFont="1" applyBorder="1" applyAlignment="1">
      <alignment wrapText="1"/>
    </xf>
    <xf numFmtId="164" fontId="7" fillId="0" borderId="0" xfId="42" applyNumberFormat="1" applyFont="1" applyAlignment="1">
      <alignment horizontal="right" vertical="center" wrapText="1"/>
    </xf>
    <xf numFmtId="164" fontId="0" fillId="0" borderId="0" xfId="0" applyNumberFormat="1" applyAlignment="1">
      <alignment vertical="center"/>
    </xf>
    <xf numFmtId="164" fontId="0" fillId="0" borderId="0" xfId="44" applyNumberFormat="1" applyFont="1" applyAlignment="1">
      <alignment vertical="center" wrapText="1"/>
    </xf>
    <xf numFmtId="2" fontId="0" fillId="0" borderId="0" xfId="0" applyNumberFormat="1" applyAlignment="1">
      <alignment horizontal="right" wrapText="1"/>
    </xf>
    <xf numFmtId="167" fontId="0" fillId="0" borderId="0" xfId="0" applyNumberFormat="1" applyAlignment="1">
      <alignment horizontal="right" vertical="top" wrapText="1"/>
    </xf>
    <xf numFmtId="16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35" borderId="11" xfId="0" applyFont="1" applyFill="1" applyBorder="1" applyAlignment="1">
      <alignment horizontal="right"/>
    </xf>
    <xf numFmtId="0" fontId="6" fillId="35" borderId="11" xfId="0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3" fillId="37" borderId="11" xfId="0" applyFont="1" applyFill="1" applyBorder="1" applyAlignment="1">
      <alignment wrapText="1"/>
    </xf>
    <xf numFmtId="164" fontId="0" fillId="0" borderId="11" xfId="0" applyNumberFormat="1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35" borderId="11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34" borderId="11" xfId="0" applyFont="1" applyFill="1" applyBorder="1" applyAlignment="1">
      <alignment wrapText="1"/>
    </xf>
    <xf numFmtId="0" fontId="3" fillId="37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36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1"/>
  <sheetViews>
    <sheetView zoomScalePageLayoutView="0" workbookViewId="0" topLeftCell="A21">
      <selection activeCell="B36" sqref="B36"/>
    </sheetView>
  </sheetViews>
  <sheetFormatPr defaultColWidth="9.140625" defaultRowHeight="12.75"/>
  <cols>
    <col min="1" max="1" width="23.8515625" style="2" customWidth="1"/>
    <col min="2" max="2" width="23.140625" style="14" customWidth="1"/>
    <col min="3" max="3" width="53.7109375" style="2" customWidth="1"/>
    <col min="4" max="4" width="33.140625" style="2" bestFit="1" customWidth="1"/>
    <col min="5" max="5" width="34.8515625" style="2" customWidth="1"/>
    <col min="6" max="6" width="41.140625" style="2" customWidth="1"/>
    <col min="7" max="16384" width="9.140625" style="2" customWidth="1"/>
  </cols>
  <sheetData>
    <row r="1" spans="1:47" s="7" customFormat="1" ht="36" customHeight="1">
      <c r="A1" s="81" t="s">
        <v>26</v>
      </c>
      <c r="B1" s="82"/>
      <c r="C1" s="82"/>
      <c r="D1" s="82"/>
      <c r="E1" s="82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</row>
    <row r="2" spans="1:47" s="3" customFormat="1" ht="35.25" customHeight="1">
      <c r="A2" s="83" t="s">
        <v>27</v>
      </c>
      <c r="B2" s="84"/>
      <c r="C2" s="83" t="s">
        <v>71</v>
      </c>
      <c r="D2" s="84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</row>
    <row r="3" spans="1:47" s="19" customFormat="1" ht="23.25" customHeight="1">
      <c r="A3" s="4" t="s">
        <v>3</v>
      </c>
      <c r="B3" s="85" t="s">
        <v>4</v>
      </c>
      <c r="C3" s="85"/>
      <c r="D3" s="4"/>
      <c r="E3" s="4"/>
      <c r="F3" s="4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</row>
    <row r="4" spans="1:47" s="22" customFormat="1" ht="12.75">
      <c r="A4" s="74" t="s">
        <v>0</v>
      </c>
      <c r="B4" s="23" t="s">
        <v>2</v>
      </c>
      <c r="C4" s="22" t="s">
        <v>5</v>
      </c>
      <c r="D4" s="22" t="s">
        <v>6</v>
      </c>
      <c r="E4" s="22" t="s">
        <v>1</v>
      </c>
      <c r="F4" s="22" t="s">
        <v>28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</row>
    <row r="5" spans="1:5" s="45" customFormat="1" ht="15" customHeight="1">
      <c r="A5" s="43">
        <v>40995</v>
      </c>
      <c r="B5" s="44">
        <v>829.53</v>
      </c>
      <c r="C5" s="45" t="s">
        <v>68</v>
      </c>
      <c r="D5" s="45" t="s">
        <v>69</v>
      </c>
      <c r="E5" s="45" t="s">
        <v>70</v>
      </c>
    </row>
    <row r="6" spans="1:47" ht="12.75">
      <c r="A6" s="1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</row>
    <row r="7" spans="1:47" s="19" customFormat="1" ht="27" customHeight="1">
      <c r="A7" s="4" t="s">
        <v>3</v>
      </c>
      <c r="B7" s="85" t="s">
        <v>7</v>
      </c>
      <c r="C7" s="85"/>
      <c r="D7" s="4"/>
      <c r="E7" s="4"/>
      <c r="F7" s="4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</row>
    <row r="8" spans="1:47" s="3" customFormat="1" ht="12.75">
      <c r="A8" s="73" t="s">
        <v>0</v>
      </c>
      <c r="B8" s="13" t="s">
        <v>2</v>
      </c>
      <c r="C8" s="3" t="s">
        <v>22</v>
      </c>
      <c r="D8" s="3" t="s">
        <v>6</v>
      </c>
      <c r="E8" s="3" t="s">
        <v>1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</row>
    <row r="9" spans="1:6" s="30" customFormat="1" ht="15.75" customHeight="1">
      <c r="A9" s="41">
        <v>40966</v>
      </c>
      <c r="B9" s="42">
        <v>3126</v>
      </c>
      <c r="C9" s="29" t="s">
        <v>124</v>
      </c>
      <c r="D9" s="29" t="s">
        <v>38</v>
      </c>
      <c r="E9" s="29" t="s">
        <v>118</v>
      </c>
      <c r="F9" t="s">
        <v>128</v>
      </c>
    </row>
    <row r="10" spans="1:6" s="50" customFormat="1" ht="12.75">
      <c r="A10" s="54">
        <v>41075</v>
      </c>
      <c r="B10" s="48">
        <v>803.28</v>
      </c>
      <c r="C10" s="29" t="s">
        <v>124</v>
      </c>
      <c r="D10" s="49" t="s">
        <v>74</v>
      </c>
      <c r="E10" s="49" t="s">
        <v>111</v>
      </c>
      <c r="F10" s="49"/>
    </row>
    <row r="11" spans="1:47" s="61" customFormat="1" ht="25.5">
      <c r="A11" s="59">
        <v>41078</v>
      </c>
      <c r="B11" s="60">
        <v>538.84</v>
      </c>
      <c r="C11" s="61" t="s">
        <v>125</v>
      </c>
      <c r="D11" s="61" t="s">
        <v>112</v>
      </c>
      <c r="E11" s="61" t="s">
        <v>113</v>
      </c>
      <c r="F11" s="61" t="s">
        <v>114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</row>
    <row r="12" spans="1:47" ht="12.75">
      <c r="A12" s="53">
        <v>41077</v>
      </c>
      <c r="B12" s="14">
        <v>42.46</v>
      </c>
      <c r="C12" s="2" t="s">
        <v>110</v>
      </c>
      <c r="D12" s="2" t="s">
        <v>115</v>
      </c>
      <c r="E12" s="2" t="s">
        <v>116</v>
      </c>
      <c r="F12" s="2" t="s">
        <v>117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</row>
    <row r="13" spans="1:47" ht="12.75">
      <c r="A13" s="16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</row>
    <row r="14" spans="1:47" s="19" customFormat="1" ht="21.75" customHeight="1">
      <c r="A14" s="5" t="s">
        <v>8</v>
      </c>
      <c r="B14" s="79" t="s">
        <v>4</v>
      </c>
      <c r="C14" s="79"/>
      <c r="D14" s="5"/>
      <c r="E14" s="5"/>
      <c r="F14" s="5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</row>
    <row r="15" spans="1:47" s="3" customFormat="1" ht="25.5" customHeight="1">
      <c r="A15" s="73" t="s">
        <v>0</v>
      </c>
      <c r="B15" s="13" t="s">
        <v>2</v>
      </c>
      <c r="C15" s="3" t="s">
        <v>22</v>
      </c>
      <c r="D15" s="3" t="s">
        <v>6</v>
      </c>
      <c r="E15" s="3" t="s">
        <v>1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</row>
    <row r="16" spans="1:47" s="34" customFormat="1" ht="32.25" customHeight="1">
      <c r="A16" s="35">
        <v>41043</v>
      </c>
      <c r="B16" s="55">
        <v>40.73</v>
      </c>
      <c r="C16" s="34" t="s">
        <v>72</v>
      </c>
      <c r="D16" s="34" t="s">
        <v>126</v>
      </c>
      <c r="E16" s="34" t="s">
        <v>73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47" ht="15.75" customHeight="1">
      <c r="A17" s="16"/>
      <c r="B17" s="25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</row>
    <row r="18" spans="1:47" s="19" customFormat="1" ht="30" customHeight="1">
      <c r="A18" s="70" t="s">
        <v>8</v>
      </c>
      <c r="B18" s="80" t="s">
        <v>7</v>
      </c>
      <c r="C18" s="80"/>
      <c r="D18" s="70"/>
      <c r="E18" s="70"/>
      <c r="F18" s="70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</row>
    <row r="19" spans="1:47" s="21" customFormat="1" ht="12.75">
      <c r="A19" s="74" t="s">
        <v>0</v>
      </c>
      <c r="B19" s="23" t="s">
        <v>32</v>
      </c>
      <c r="C19" s="62" t="s">
        <v>22</v>
      </c>
      <c r="D19" s="62" t="s">
        <v>6</v>
      </c>
      <c r="E19" s="62" t="s">
        <v>1</v>
      </c>
      <c r="F19" s="71"/>
      <c r="G19" s="72"/>
      <c r="H19" s="72"/>
      <c r="I19" s="72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</row>
    <row r="20" spans="1:6" s="30" customFormat="1" ht="14.25" customHeight="1">
      <c r="A20" s="26" t="s">
        <v>33</v>
      </c>
      <c r="B20" s="27">
        <v>89.02</v>
      </c>
      <c r="C20" t="s">
        <v>104</v>
      </c>
      <c r="D20" s="28" t="s">
        <v>103</v>
      </c>
      <c r="E20" s="28" t="s">
        <v>40</v>
      </c>
      <c r="F20" s="29"/>
    </row>
    <row r="21" spans="1:6" s="30" customFormat="1" ht="14.25" customHeight="1">
      <c r="A21" s="31">
        <v>40947</v>
      </c>
      <c r="B21" s="27">
        <v>30.8</v>
      </c>
      <c r="C21" s="28" t="s">
        <v>61</v>
      </c>
      <c r="D21" s="28" t="s">
        <v>48</v>
      </c>
      <c r="E21" s="28" t="s">
        <v>46</v>
      </c>
      <c r="F21" s="28" t="s">
        <v>45</v>
      </c>
    </row>
    <row r="22" spans="1:6" s="30" customFormat="1" ht="14.25" customHeight="1">
      <c r="A22" s="31">
        <v>40947</v>
      </c>
      <c r="B22" s="27">
        <v>70.6</v>
      </c>
      <c r="C22" s="28" t="s">
        <v>61</v>
      </c>
      <c r="D22" s="28" t="s">
        <v>48</v>
      </c>
      <c r="E22" s="28" t="s">
        <v>40</v>
      </c>
      <c r="F22" s="28" t="s">
        <v>47</v>
      </c>
    </row>
    <row r="23" spans="1:47" s="34" customFormat="1" ht="14.25" customHeight="1">
      <c r="A23" s="32">
        <v>40949</v>
      </c>
      <c r="B23" s="33">
        <v>119.01</v>
      </c>
      <c r="C23" s="34" t="s">
        <v>34</v>
      </c>
      <c r="D23" s="34" t="s">
        <v>31</v>
      </c>
      <c r="E23" s="34" t="s">
        <v>40</v>
      </c>
      <c r="F23" s="34" t="s">
        <v>50</v>
      </c>
      <c r="G23" s="27"/>
      <c r="H23" s="27"/>
      <c r="I23" s="27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</row>
    <row r="24" spans="1:9" s="34" customFormat="1" ht="14.25" customHeight="1">
      <c r="A24" s="32">
        <v>40949</v>
      </c>
      <c r="B24" s="33">
        <v>69.4</v>
      </c>
      <c r="C24" s="34" t="s">
        <v>34</v>
      </c>
      <c r="D24" s="34" t="s">
        <v>48</v>
      </c>
      <c r="E24" s="34" t="s">
        <v>40</v>
      </c>
      <c r="F24" s="34" t="s">
        <v>49</v>
      </c>
      <c r="G24" s="33"/>
      <c r="H24" s="33"/>
      <c r="I24" s="33"/>
    </row>
    <row r="25" spans="1:9" s="34" customFormat="1" ht="14.25" customHeight="1">
      <c r="A25" s="32" t="s">
        <v>41</v>
      </c>
      <c r="B25" s="33">
        <v>268.01</v>
      </c>
      <c r="C25" s="34" t="s">
        <v>62</v>
      </c>
      <c r="D25" s="34" t="s">
        <v>31</v>
      </c>
      <c r="E25" s="34" t="s">
        <v>40</v>
      </c>
      <c r="F25" s="34" t="s">
        <v>42</v>
      </c>
      <c r="G25" s="33"/>
      <c r="H25" s="33"/>
      <c r="I25" s="33"/>
    </row>
    <row r="26" spans="1:6" s="37" customFormat="1" ht="12.75">
      <c r="A26" s="36" t="s">
        <v>100</v>
      </c>
      <c r="B26" s="56">
        <v>170</v>
      </c>
      <c r="C26" s="37" t="s">
        <v>67</v>
      </c>
      <c r="D26" s="37" t="s">
        <v>74</v>
      </c>
      <c r="E26" s="37" t="s">
        <v>40</v>
      </c>
      <c r="F26" s="37" t="s">
        <v>127</v>
      </c>
    </row>
    <row r="27" spans="1:9" s="34" customFormat="1" ht="14.25" customHeight="1">
      <c r="A27" s="32">
        <v>40955</v>
      </c>
      <c r="B27" s="33">
        <v>26.8</v>
      </c>
      <c r="C27" s="34" t="s">
        <v>51</v>
      </c>
      <c r="D27" s="34" t="s">
        <v>48</v>
      </c>
      <c r="E27" s="34" t="s">
        <v>46</v>
      </c>
      <c r="F27" s="34" t="s">
        <v>52</v>
      </c>
      <c r="G27" s="33"/>
      <c r="H27" s="33"/>
      <c r="I27" s="33"/>
    </row>
    <row r="28" spans="1:9" s="34" customFormat="1" ht="14.25" customHeight="1">
      <c r="A28" s="32">
        <v>40955</v>
      </c>
      <c r="B28" s="33">
        <v>22.1</v>
      </c>
      <c r="C28" s="34" t="s">
        <v>51</v>
      </c>
      <c r="D28" s="34" t="s">
        <v>48</v>
      </c>
      <c r="E28" s="34" t="s">
        <v>46</v>
      </c>
      <c r="F28" s="34" t="s">
        <v>53</v>
      </c>
      <c r="G28" s="33"/>
      <c r="H28" s="33"/>
      <c r="I28" s="33"/>
    </row>
    <row r="29" spans="1:9" s="34" customFormat="1" ht="14.25" customHeight="1">
      <c r="A29" s="32" t="s">
        <v>43</v>
      </c>
      <c r="B29" s="33">
        <v>268.01</v>
      </c>
      <c r="C29" s="34" t="s">
        <v>44</v>
      </c>
      <c r="D29" s="34" t="s">
        <v>31</v>
      </c>
      <c r="E29" s="34" t="s">
        <v>40</v>
      </c>
      <c r="F29" s="33" t="s">
        <v>63</v>
      </c>
      <c r="G29" s="33"/>
      <c r="H29" s="33"/>
      <c r="I29" s="33"/>
    </row>
    <row r="30" spans="1:9" s="34" customFormat="1" ht="14.25" customHeight="1">
      <c r="A30" s="32">
        <v>40969</v>
      </c>
      <c r="B30" s="33">
        <v>35.2</v>
      </c>
      <c r="C30" s="34" t="s">
        <v>64</v>
      </c>
      <c r="D30" s="34" t="s">
        <v>48</v>
      </c>
      <c r="E30" s="34" t="s">
        <v>46</v>
      </c>
      <c r="F30" s="34" t="s">
        <v>54</v>
      </c>
      <c r="G30" s="33"/>
      <c r="H30" s="33"/>
      <c r="I30" s="33"/>
    </row>
    <row r="31" spans="1:6" s="37" customFormat="1" ht="12.75">
      <c r="A31" s="38">
        <v>40969</v>
      </c>
      <c r="B31" s="56">
        <v>85</v>
      </c>
      <c r="C31" s="37" t="s">
        <v>67</v>
      </c>
      <c r="D31" s="37" t="s">
        <v>74</v>
      </c>
      <c r="E31" s="37" t="s">
        <v>40</v>
      </c>
      <c r="F31" s="37" t="s">
        <v>127</v>
      </c>
    </row>
    <row r="32" spans="1:9" s="34" customFormat="1" ht="14.25" customHeight="1">
      <c r="A32" s="32">
        <v>40970</v>
      </c>
      <c r="B32" s="33">
        <v>63.4</v>
      </c>
      <c r="C32" s="34" t="s">
        <v>65</v>
      </c>
      <c r="D32" s="34" t="s">
        <v>48</v>
      </c>
      <c r="E32" s="34" t="s">
        <v>40</v>
      </c>
      <c r="F32" s="34" t="s">
        <v>49</v>
      </c>
      <c r="G32" s="33"/>
      <c r="H32" s="33"/>
      <c r="I32" s="33"/>
    </row>
    <row r="33" spans="1:9" s="34" customFormat="1" ht="14.25" customHeight="1">
      <c r="A33" s="32">
        <v>40970</v>
      </c>
      <c r="B33" s="33">
        <v>35.5</v>
      </c>
      <c r="C33" s="34" t="s">
        <v>65</v>
      </c>
      <c r="D33" s="34" t="s">
        <v>48</v>
      </c>
      <c r="E33" s="34" t="s">
        <v>46</v>
      </c>
      <c r="F33" s="34" t="s">
        <v>55</v>
      </c>
      <c r="G33" s="33"/>
      <c r="H33" s="33"/>
      <c r="I33" s="33"/>
    </row>
    <row r="34" spans="1:9" s="34" customFormat="1" ht="14.25" customHeight="1">
      <c r="A34" s="32">
        <v>40976</v>
      </c>
      <c r="B34" s="33">
        <v>37</v>
      </c>
      <c r="C34" t="s">
        <v>105</v>
      </c>
      <c r="D34" s="34" t="s">
        <v>48</v>
      </c>
      <c r="E34" s="34" t="s">
        <v>46</v>
      </c>
      <c r="F34" s="34" t="s">
        <v>130</v>
      </c>
      <c r="G34" s="33"/>
      <c r="H34" s="33"/>
      <c r="I34" s="33"/>
    </row>
    <row r="35" spans="1:6" s="30" customFormat="1" ht="14.25" customHeight="1">
      <c r="A35" s="32">
        <v>40976</v>
      </c>
      <c r="B35" s="27">
        <v>73.4</v>
      </c>
      <c r="C35" t="s">
        <v>105</v>
      </c>
      <c r="D35" s="28" t="s">
        <v>48</v>
      </c>
      <c r="E35" s="28" t="s">
        <v>40</v>
      </c>
      <c r="F35" s="34" t="s">
        <v>47</v>
      </c>
    </row>
    <row r="36" spans="1:6" s="30" customFormat="1" ht="14.25" customHeight="1">
      <c r="A36" s="32">
        <v>40976</v>
      </c>
      <c r="B36" s="27">
        <v>89.02</v>
      </c>
      <c r="C36" t="s">
        <v>105</v>
      </c>
      <c r="D36" s="28" t="s">
        <v>48</v>
      </c>
      <c r="E36" s="28" t="s">
        <v>40</v>
      </c>
      <c r="F36" s="34" t="s">
        <v>129</v>
      </c>
    </row>
    <row r="37" spans="1:6" s="37" customFormat="1" ht="12.75">
      <c r="A37" s="38">
        <v>40976</v>
      </c>
      <c r="B37" s="56">
        <v>85</v>
      </c>
      <c r="C37" s="37" t="s">
        <v>67</v>
      </c>
      <c r="D37" s="37" t="s">
        <v>74</v>
      </c>
      <c r="E37" s="37" t="s">
        <v>40</v>
      </c>
      <c r="F37" s="37" t="s">
        <v>127</v>
      </c>
    </row>
    <row r="38" spans="1:6" s="30" customFormat="1" ht="14.25" customHeight="1">
      <c r="A38" s="32">
        <v>40979</v>
      </c>
      <c r="B38" s="27">
        <v>36.8</v>
      </c>
      <c r="C38" s="34" t="s">
        <v>67</v>
      </c>
      <c r="D38" s="28" t="s">
        <v>48</v>
      </c>
      <c r="E38" s="28" t="s">
        <v>46</v>
      </c>
      <c r="F38" s="34" t="s">
        <v>56</v>
      </c>
    </row>
    <row r="39" spans="1:6" s="30" customFormat="1" ht="14.25" customHeight="1">
      <c r="A39" s="32">
        <v>40979</v>
      </c>
      <c r="B39" s="27">
        <v>119</v>
      </c>
      <c r="C39" s="34" t="s">
        <v>67</v>
      </c>
      <c r="D39" s="28" t="s">
        <v>31</v>
      </c>
      <c r="E39" s="28" t="s">
        <v>40</v>
      </c>
      <c r="F39" s="34" t="s">
        <v>34</v>
      </c>
    </row>
    <row r="40" spans="1:6" s="30" customFormat="1" ht="14.25" customHeight="1">
      <c r="A40" s="32">
        <v>40979</v>
      </c>
      <c r="B40" s="27">
        <v>16</v>
      </c>
      <c r="C40" s="34" t="s">
        <v>106</v>
      </c>
      <c r="D40" s="28" t="s">
        <v>39</v>
      </c>
      <c r="E40" s="28" t="s">
        <v>40</v>
      </c>
      <c r="F40" s="29" t="s">
        <v>66</v>
      </c>
    </row>
    <row r="41" spans="1:6" s="30" customFormat="1" ht="14.25" customHeight="1">
      <c r="A41" s="32">
        <v>40982</v>
      </c>
      <c r="B41" s="27">
        <v>14.7</v>
      </c>
      <c r="C41" s="34" t="s">
        <v>60</v>
      </c>
      <c r="D41" s="28" t="s">
        <v>48</v>
      </c>
      <c r="E41" s="28" t="s">
        <v>46</v>
      </c>
      <c r="F41" s="29" t="s">
        <v>57</v>
      </c>
    </row>
    <row r="42" spans="1:6" s="30" customFormat="1" ht="14.25" customHeight="1">
      <c r="A42" s="32">
        <v>40983</v>
      </c>
      <c r="B42" s="27">
        <v>15.6</v>
      </c>
      <c r="C42" s="34" t="s">
        <v>60</v>
      </c>
      <c r="D42" s="28" t="s">
        <v>48</v>
      </c>
      <c r="E42" s="28" t="s">
        <v>46</v>
      </c>
      <c r="F42" s="34" t="s">
        <v>58</v>
      </c>
    </row>
    <row r="43" spans="1:9" s="34" customFormat="1" ht="14.25" customHeight="1">
      <c r="A43" s="35">
        <v>40997</v>
      </c>
      <c r="B43" s="33">
        <v>34.1</v>
      </c>
      <c r="C43" s="34" t="s">
        <v>67</v>
      </c>
      <c r="D43" s="34" t="s">
        <v>48</v>
      </c>
      <c r="E43" s="34" t="s">
        <v>46</v>
      </c>
      <c r="F43" s="34" t="s">
        <v>45</v>
      </c>
      <c r="G43" s="33"/>
      <c r="H43" s="33"/>
      <c r="I43" s="33"/>
    </row>
    <row r="44" spans="1:9" s="34" customFormat="1" ht="14.25" customHeight="1">
      <c r="A44" s="35">
        <v>40997</v>
      </c>
      <c r="B44" s="33">
        <v>70</v>
      </c>
      <c r="C44" s="34" t="s">
        <v>67</v>
      </c>
      <c r="D44" s="34" t="s">
        <v>48</v>
      </c>
      <c r="E44" s="34" t="s">
        <v>40</v>
      </c>
      <c r="F44" s="34" t="s">
        <v>59</v>
      </c>
      <c r="G44" s="33"/>
      <c r="H44" s="33"/>
      <c r="I44" s="33"/>
    </row>
    <row r="45" spans="1:6" s="30" customFormat="1" ht="14.25" customHeight="1">
      <c r="A45" s="39">
        <v>41001</v>
      </c>
      <c r="B45" s="27">
        <v>63.4</v>
      </c>
      <c r="C45" s="28" t="s">
        <v>67</v>
      </c>
      <c r="D45" s="28" t="s">
        <v>75</v>
      </c>
      <c r="E45" s="28" t="s">
        <v>49</v>
      </c>
      <c r="F45" s="29"/>
    </row>
    <row r="46" spans="1:6" s="30" customFormat="1" ht="14.25" customHeight="1">
      <c r="A46" s="39">
        <v>41001</v>
      </c>
      <c r="B46" s="27">
        <v>40.1</v>
      </c>
      <c r="C46" s="28" t="s">
        <v>67</v>
      </c>
      <c r="D46" s="28" t="s">
        <v>75</v>
      </c>
      <c r="E46" s="28" t="s">
        <v>76</v>
      </c>
      <c r="F46" s="28"/>
    </row>
    <row r="47" spans="1:6" s="30" customFormat="1" ht="14.25" customHeight="1">
      <c r="A47" s="39">
        <v>41012</v>
      </c>
      <c r="B47" s="27">
        <v>30.7</v>
      </c>
      <c r="C47" s="34" t="s">
        <v>109</v>
      </c>
      <c r="D47" s="28" t="s">
        <v>75</v>
      </c>
      <c r="E47" s="28" t="s">
        <v>77</v>
      </c>
      <c r="F47" s="28"/>
    </row>
    <row r="48" spans="1:9" s="34" customFormat="1" ht="14.25" customHeight="1">
      <c r="A48" s="32" t="s">
        <v>37</v>
      </c>
      <c r="B48" s="33">
        <v>198</v>
      </c>
      <c r="C48" s="34" t="s">
        <v>109</v>
      </c>
      <c r="D48" s="34" t="s">
        <v>31</v>
      </c>
      <c r="E48" s="34" t="s">
        <v>35</v>
      </c>
      <c r="F48" s="33" t="s">
        <v>36</v>
      </c>
      <c r="G48" s="33"/>
      <c r="H48" s="33"/>
      <c r="I48" s="33"/>
    </row>
    <row r="49" spans="1:9" s="34" customFormat="1" ht="14.25" customHeight="1">
      <c r="A49" s="39">
        <v>41021</v>
      </c>
      <c r="B49" s="33">
        <v>14.2</v>
      </c>
      <c r="C49" s="34" t="s">
        <v>107</v>
      </c>
      <c r="D49" s="34" t="s">
        <v>75</v>
      </c>
      <c r="E49" s="34" t="s">
        <v>78</v>
      </c>
      <c r="G49" s="33"/>
      <c r="H49" s="33"/>
      <c r="I49" s="33"/>
    </row>
    <row r="50" spans="1:9" s="34" customFormat="1" ht="14.25" customHeight="1">
      <c r="A50" s="39">
        <v>41029</v>
      </c>
      <c r="B50" s="33">
        <v>10.2</v>
      </c>
      <c r="C50" s="34" t="s">
        <v>79</v>
      </c>
      <c r="D50" s="34" t="s">
        <v>75</v>
      </c>
      <c r="E50" s="34" t="s">
        <v>80</v>
      </c>
      <c r="G50" s="33"/>
      <c r="H50" s="33"/>
      <c r="I50" s="33"/>
    </row>
    <row r="51" spans="1:9" s="34" customFormat="1" ht="14.25" customHeight="1">
      <c r="A51" s="39">
        <v>41030</v>
      </c>
      <c r="B51" s="33">
        <v>16.5</v>
      </c>
      <c r="C51" s="34" t="s">
        <v>81</v>
      </c>
      <c r="D51" s="34" t="s">
        <v>75</v>
      </c>
      <c r="E51" s="34" t="s">
        <v>82</v>
      </c>
      <c r="G51" s="33"/>
      <c r="H51" s="33"/>
      <c r="I51" s="33"/>
    </row>
    <row r="52" spans="1:9" s="34" customFormat="1" ht="14.25" customHeight="1">
      <c r="A52" s="39">
        <v>41030</v>
      </c>
      <c r="B52" s="33">
        <v>9.8</v>
      </c>
      <c r="C52" s="34" t="s">
        <v>83</v>
      </c>
      <c r="D52" s="34" t="s">
        <v>75</v>
      </c>
      <c r="E52" s="34" t="s">
        <v>84</v>
      </c>
      <c r="G52" s="33"/>
      <c r="H52" s="33"/>
      <c r="I52" s="33"/>
    </row>
    <row r="53" spans="1:9" s="34" customFormat="1" ht="14.25" customHeight="1">
      <c r="A53" s="39">
        <v>41031</v>
      </c>
      <c r="B53" s="33">
        <v>13.8</v>
      </c>
      <c r="C53" s="34" t="s">
        <v>85</v>
      </c>
      <c r="D53" s="34" t="s">
        <v>75</v>
      </c>
      <c r="E53" s="34" t="s">
        <v>86</v>
      </c>
      <c r="G53" s="33"/>
      <c r="H53" s="33"/>
      <c r="I53" s="33"/>
    </row>
    <row r="54" spans="1:9" s="34" customFormat="1" ht="14.25" customHeight="1">
      <c r="A54" s="39">
        <v>41036</v>
      </c>
      <c r="B54" s="33">
        <v>160</v>
      </c>
      <c r="C54" s="34" t="s">
        <v>67</v>
      </c>
      <c r="D54" s="34" t="s">
        <v>87</v>
      </c>
      <c r="E54" s="34" t="s">
        <v>88</v>
      </c>
      <c r="G54" s="33"/>
      <c r="H54" s="33"/>
      <c r="I54" s="33"/>
    </row>
    <row r="55" spans="1:9" s="34" customFormat="1" ht="14.25" customHeight="1">
      <c r="A55" s="39">
        <v>41036</v>
      </c>
      <c r="B55" s="33">
        <v>32.4</v>
      </c>
      <c r="C55" s="34" t="s">
        <v>67</v>
      </c>
      <c r="D55" s="34" t="s">
        <v>75</v>
      </c>
      <c r="E55" s="34" t="s">
        <v>77</v>
      </c>
      <c r="G55" s="33"/>
      <c r="H55" s="33"/>
      <c r="I55" s="33"/>
    </row>
    <row r="56" spans="1:9" s="34" customFormat="1" ht="14.25" customHeight="1">
      <c r="A56" s="39">
        <v>41036</v>
      </c>
      <c r="B56" s="33">
        <v>68.4</v>
      </c>
      <c r="C56" s="34" t="s">
        <v>67</v>
      </c>
      <c r="D56" s="34" t="s">
        <v>75</v>
      </c>
      <c r="E56" s="34" t="s">
        <v>47</v>
      </c>
      <c r="G56" s="33"/>
      <c r="H56" s="33"/>
      <c r="I56" s="33"/>
    </row>
    <row r="57" spans="1:9" s="34" customFormat="1" ht="14.25" customHeight="1">
      <c r="A57" s="39">
        <v>41038</v>
      </c>
      <c r="B57" s="33">
        <v>71.8</v>
      </c>
      <c r="C57" s="34" t="s">
        <v>67</v>
      </c>
      <c r="D57" s="34" t="s">
        <v>75</v>
      </c>
      <c r="E57" s="34" t="s">
        <v>49</v>
      </c>
      <c r="G57" s="33"/>
      <c r="H57" s="33"/>
      <c r="I57" s="33"/>
    </row>
    <row r="58" spans="1:9" s="34" customFormat="1" ht="14.25" customHeight="1">
      <c r="A58" s="39">
        <v>41038</v>
      </c>
      <c r="B58" s="33">
        <v>36.7</v>
      </c>
      <c r="C58" s="34" t="s">
        <v>89</v>
      </c>
      <c r="D58" s="34" t="s">
        <v>75</v>
      </c>
      <c r="E58" s="34" t="s">
        <v>76</v>
      </c>
      <c r="G58" s="33"/>
      <c r="H58" s="33"/>
      <c r="I58" s="33"/>
    </row>
    <row r="59" spans="1:9" s="34" customFormat="1" ht="14.25" customHeight="1">
      <c r="A59" s="39">
        <v>41045</v>
      </c>
      <c r="B59" s="33">
        <v>10</v>
      </c>
      <c r="C59" s="34" t="s">
        <v>108</v>
      </c>
      <c r="D59" s="34" t="s">
        <v>75</v>
      </c>
      <c r="E59" s="34" t="s">
        <v>90</v>
      </c>
      <c r="G59" s="33"/>
      <c r="H59" s="33"/>
      <c r="I59" s="33"/>
    </row>
    <row r="60" spans="1:9" s="34" customFormat="1" ht="14.25" customHeight="1">
      <c r="A60" s="39" t="s">
        <v>102</v>
      </c>
      <c r="B60" s="33">
        <v>170</v>
      </c>
      <c r="C60" s="34" t="s">
        <v>67</v>
      </c>
      <c r="D60" s="34" t="s">
        <v>87</v>
      </c>
      <c r="E60" s="34" t="s">
        <v>91</v>
      </c>
      <c r="F60" s="33"/>
      <c r="G60" s="33"/>
      <c r="H60" s="33"/>
      <c r="I60" s="33"/>
    </row>
    <row r="61" spans="1:9" s="34" customFormat="1" ht="14.25" customHeight="1">
      <c r="A61" s="39">
        <v>41050</v>
      </c>
      <c r="B61" s="33">
        <v>32.3</v>
      </c>
      <c r="C61" s="34" t="s">
        <v>92</v>
      </c>
      <c r="D61" s="34" t="s">
        <v>75</v>
      </c>
      <c r="E61" s="34" t="s">
        <v>77</v>
      </c>
      <c r="F61" s="33"/>
      <c r="G61" s="33"/>
      <c r="H61" s="33"/>
      <c r="I61" s="33"/>
    </row>
    <row r="62" spans="1:9" s="34" customFormat="1" ht="14.25" customHeight="1">
      <c r="A62" s="39">
        <v>41050</v>
      </c>
      <c r="B62" s="33">
        <v>65.8</v>
      </c>
      <c r="C62" s="34" t="s">
        <v>67</v>
      </c>
      <c r="D62" s="34" t="s">
        <v>75</v>
      </c>
      <c r="E62" s="34" t="s">
        <v>47</v>
      </c>
      <c r="F62" s="33"/>
      <c r="G62" s="33"/>
      <c r="H62" s="33"/>
      <c r="I62" s="33"/>
    </row>
    <row r="63" spans="1:9" s="34" customFormat="1" ht="14.25" customHeight="1">
      <c r="A63" s="39">
        <v>41052</v>
      </c>
      <c r="B63" s="33">
        <v>64.6</v>
      </c>
      <c r="C63" s="34" t="s">
        <v>67</v>
      </c>
      <c r="D63" s="34" t="s">
        <v>75</v>
      </c>
      <c r="E63" s="34" t="s">
        <v>49</v>
      </c>
      <c r="F63" s="33"/>
      <c r="G63" s="33"/>
      <c r="H63" s="33"/>
      <c r="I63" s="33"/>
    </row>
    <row r="64" spans="1:9" s="34" customFormat="1" ht="14.25" customHeight="1">
      <c r="A64" s="39">
        <v>41052</v>
      </c>
      <c r="B64" s="33">
        <v>43.6</v>
      </c>
      <c r="C64" s="34" t="s">
        <v>93</v>
      </c>
      <c r="D64" s="34" t="s">
        <v>75</v>
      </c>
      <c r="E64" s="34" t="s">
        <v>56</v>
      </c>
      <c r="F64" s="33"/>
      <c r="G64" s="33"/>
      <c r="H64" s="33"/>
      <c r="I64" s="33"/>
    </row>
    <row r="65" spans="1:9" s="34" customFormat="1" ht="14.25" customHeight="1">
      <c r="A65" s="39" t="s">
        <v>101</v>
      </c>
      <c r="B65" s="33">
        <v>158.01</v>
      </c>
      <c r="C65" s="34" t="s">
        <v>67</v>
      </c>
      <c r="D65" s="34" t="s">
        <v>87</v>
      </c>
      <c r="E65" s="34" t="s">
        <v>94</v>
      </c>
      <c r="G65" s="33"/>
      <c r="H65" s="33"/>
      <c r="I65" s="33"/>
    </row>
    <row r="66" spans="1:5" s="37" customFormat="1" ht="12.75">
      <c r="A66" s="35">
        <v>41087</v>
      </c>
      <c r="B66" s="40">
        <v>246</v>
      </c>
      <c r="C66" s="34" t="s">
        <v>67</v>
      </c>
      <c r="D66" s="34" t="s">
        <v>95</v>
      </c>
      <c r="E66" s="34" t="s">
        <v>96</v>
      </c>
    </row>
    <row r="67" spans="1:9" s="34" customFormat="1" ht="14.25" customHeight="1">
      <c r="A67" s="39">
        <v>41060</v>
      </c>
      <c r="B67" s="33">
        <v>17</v>
      </c>
      <c r="C67" s="34" t="s">
        <v>67</v>
      </c>
      <c r="D67" s="34" t="s">
        <v>75</v>
      </c>
      <c r="E67" s="34" t="s">
        <v>97</v>
      </c>
      <c r="G67" s="33"/>
      <c r="H67" s="33"/>
      <c r="I67" s="33"/>
    </row>
    <row r="68" spans="1:9" ht="14.25" customHeight="1">
      <c r="A68" s="52">
        <v>41071</v>
      </c>
      <c r="B68" s="14">
        <v>34.9</v>
      </c>
      <c r="C68" s="2" t="s">
        <v>120</v>
      </c>
      <c r="D68" s="2" t="s">
        <v>75</v>
      </c>
      <c r="E68" s="2" t="s">
        <v>54</v>
      </c>
      <c r="F68" s="14"/>
      <c r="G68" s="14"/>
      <c r="H68" s="14"/>
      <c r="I68" s="14"/>
    </row>
    <row r="69" spans="1:9" ht="14.25" customHeight="1">
      <c r="A69" s="52">
        <v>41071</v>
      </c>
      <c r="B69" s="14">
        <v>67.8</v>
      </c>
      <c r="C69" s="2" t="s">
        <v>121</v>
      </c>
      <c r="D69" s="2" t="s">
        <v>75</v>
      </c>
      <c r="E69" s="2" t="s">
        <v>47</v>
      </c>
      <c r="F69" s="14"/>
      <c r="G69" s="14"/>
      <c r="H69" s="14"/>
      <c r="I69" s="14"/>
    </row>
    <row r="70" spans="1:9" ht="14.25" customHeight="1">
      <c r="A70" s="52">
        <v>41071</v>
      </c>
      <c r="B70" s="14">
        <v>68.4</v>
      </c>
      <c r="C70" s="2" t="s">
        <v>122</v>
      </c>
      <c r="D70" s="2" t="s">
        <v>75</v>
      </c>
      <c r="E70" s="2" t="s">
        <v>49</v>
      </c>
      <c r="F70" s="14"/>
      <c r="G70" s="14"/>
      <c r="H70" s="14"/>
      <c r="I70" s="14"/>
    </row>
    <row r="71" spans="1:9" ht="14.25" customHeight="1">
      <c r="A71" s="52">
        <v>41083</v>
      </c>
      <c r="B71" s="14">
        <v>39</v>
      </c>
      <c r="C71" s="2" t="s">
        <v>123</v>
      </c>
      <c r="D71" s="2" t="s">
        <v>75</v>
      </c>
      <c r="E71" s="2" t="s">
        <v>56</v>
      </c>
      <c r="F71" s="14"/>
      <c r="G71" s="14"/>
      <c r="H71" s="14"/>
      <c r="I71" s="14"/>
    </row>
    <row r="72" spans="1:9" ht="14.25" customHeight="1">
      <c r="A72" s="52">
        <v>41087</v>
      </c>
      <c r="B72" s="14">
        <v>31.3</v>
      </c>
      <c r="C72" s="2" t="s">
        <v>67</v>
      </c>
      <c r="D72" s="2" t="s">
        <v>75</v>
      </c>
      <c r="E72" s="2" t="s">
        <v>77</v>
      </c>
      <c r="F72" s="14"/>
      <c r="G72" s="14"/>
      <c r="H72" s="14"/>
      <c r="I72" s="14"/>
    </row>
    <row r="73" spans="1:9" ht="14.25" customHeight="1">
      <c r="A73" s="52">
        <v>41087</v>
      </c>
      <c r="B73" s="14">
        <v>71.6</v>
      </c>
      <c r="C73" s="2" t="s">
        <v>67</v>
      </c>
      <c r="D73" s="2" t="s">
        <v>75</v>
      </c>
      <c r="E73" s="2" t="s">
        <v>59</v>
      </c>
      <c r="F73" s="14"/>
      <c r="G73" s="14"/>
      <c r="H73" s="14"/>
      <c r="I73" s="14"/>
    </row>
    <row r="74" spans="1:9" ht="14.25" customHeight="1">
      <c r="A74" s="52" t="s">
        <v>101</v>
      </c>
      <c r="B74" s="14">
        <v>158.01</v>
      </c>
      <c r="C74" s="2" t="s">
        <v>67</v>
      </c>
      <c r="D74" s="2" t="s">
        <v>87</v>
      </c>
      <c r="E74" s="2" t="s">
        <v>94</v>
      </c>
      <c r="G74" s="14"/>
      <c r="H74" s="14"/>
      <c r="I74" s="14"/>
    </row>
    <row r="75" spans="1:9" ht="14.25" customHeight="1">
      <c r="A75" s="52">
        <v>41087</v>
      </c>
      <c r="B75" s="14">
        <v>85</v>
      </c>
      <c r="C75" s="2" t="s">
        <v>67</v>
      </c>
      <c r="D75" s="2" t="s">
        <v>74</v>
      </c>
      <c r="E75" s="2" t="s">
        <v>40</v>
      </c>
      <c r="G75" s="14"/>
      <c r="H75" s="14"/>
      <c r="I75" s="14"/>
    </row>
    <row r="76" spans="1:5" ht="12.75">
      <c r="A76" s="53">
        <v>41087</v>
      </c>
      <c r="B76" s="51">
        <v>246</v>
      </c>
      <c r="C76" s="2" t="s">
        <v>67</v>
      </c>
      <c r="D76" s="2" t="s">
        <v>95</v>
      </c>
      <c r="E76" s="2" t="s">
        <v>96</v>
      </c>
    </row>
    <row r="77" spans="1:5" ht="12.75">
      <c r="A77" s="53">
        <v>41088</v>
      </c>
      <c r="B77" s="51">
        <v>68</v>
      </c>
      <c r="C77" s="2" t="s">
        <v>67</v>
      </c>
      <c r="D77" s="2" t="s">
        <v>75</v>
      </c>
      <c r="E77" s="2" t="s">
        <v>49</v>
      </c>
    </row>
    <row r="78" spans="1:5" ht="12.75">
      <c r="A78" s="53">
        <v>41088</v>
      </c>
      <c r="B78" s="51">
        <v>33.3</v>
      </c>
      <c r="C78" s="2" t="s">
        <v>93</v>
      </c>
      <c r="D78" s="2" t="s">
        <v>75</v>
      </c>
      <c r="E78" s="2" t="s">
        <v>56</v>
      </c>
    </row>
    <row r="80" spans="1:6" s="65" customFormat="1" ht="15.75" customHeight="1">
      <c r="A80" s="64" t="s">
        <v>119</v>
      </c>
      <c r="B80" s="63" t="s">
        <v>2</v>
      </c>
      <c r="C80" s="8"/>
      <c r="D80" s="6"/>
      <c r="E80" s="6"/>
      <c r="F80" s="6"/>
    </row>
    <row r="81" spans="1:5" s="37" customFormat="1" ht="12.75">
      <c r="A81" s="46"/>
      <c r="B81" s="57">
        <f>SUM(B20:B78)+B16+B12+B11+B10+B9+B5</f>
        <v>9800.930000000002</v>
      </c>
      <c r="C81" s="47"/>
      <c r="D81" s="34"/>
      <c r="E81" s="34"/>
    </row>
  </sheetData>
  <sheetProtection/>
  <mergeCells count="7">
    <mergeCell ref="B14:C14"/>
    <mergeCell ref="B18:C18"/>
    <mergeCell ref="A1:E1"/>
    <mergeCell ref="A2:B2"/>
    <mergeCell ref="C2:D2"/>
    <mergeCell ref="B3:C3"/>
    <mergeCell ref="B7:C7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81" t="s">
        <v>26</v>
      </c>
      <c r="B1" s="82"/>
      <c r="C1" s="82"/>
      <c r="D1" s="82"/>
      <c r="E1" s="82"/>
    </row>
    <row r="2" spans="1:5" s="10" customFormat="1" ht="35.25" customHeight="1">
      <c r="A2" s="86" t="s">
        <v>27</v>
      </c>
      <c r="B2" s="87"/>
      <c r="C2" s="83" t="s">
        <v>71</v>
      </c>
      <c r="D2" s="84"/>
      <c r="E2" s="3"/>
    </row>
    <row r="3" spans="1:5" s="19" customFormat="1" ht="35.25" customHeight="1">
      <c r="A3" s="5" t="s">
        <v>9</v>
      </c>
      <c r="B3" s="79" t="s">
        <v>4</v>
      </c>
      <c r="C3" s="79"/>
      <c r="D3" s="5"/>
      <c r="E3" s="5"/>
    </row>
    <row r="4" spans="1:5" s="7" customFormat="1" ht="25.5" customHeight="1">
      <c r="A4" s="75" t="s">
        <v>0</v>
      </c>
      <c r="B4" s="75" t="s">
        <v>2</v>
      </c>
      <c r="C4" s="7" t="s">
        <v>10</v>
      </c>
      <c r="D4" s="7" t="s">
        <v>11</v>
      </c>
      <c r="E4" s="7" t="s">
        <v>1</v>
      </c>
    </row>
    <row r="5" spans="1:5" s="37" customFormat="1" ht="38.25">
      <c r="A5" s="35">
        <v>40977</v>
      </c>
      <c r="B5" s="33">
        <v>66</v>
      </c>
      <c r="C5" s="34" t="s">
        <v>131</v>
      </c>
      <c r="D5" s="34"/>
      <c r="E5" s="34" t="s">
        <v>40</v>
      </c>
    </row>
    <row r="6" spans="1:5" s="37" customFormat="1" ht="25.5">
      <c r="A6" s="35">
        <v>41023</v>
      </c>
      <c r="B6" s="33">
        <v>39.5</v>
      </c>
      <c r="C6" s="34" t="s">
        <v>98</v>
      </c>
      <c r="D6" s="34"/>
      <c r="E6" s="34" t="s">
        <v>99</v>
      </c>
    </row>
    <row r="7" spans="1:2" ht="11.25" customHeight="1">
      <c r="A7" s="16"/>
      <c r="B7" s="17"/>
    </row>
    <row r="8" ht="12.75" hidden="1"/>
    <row r="9" spans="1:5" s="18" customFormat="1" ht="25.5" customHeight="1">
      <c r="A9" s="4" t="s">
        <v>9</v>
      </c>
      <c r="B9" s="85" t="s">
        <v>7</v>
      </c>
      <c r="C9" s="85"/>
      <c r="D9" s="4"/>
      <c r="E9" s="4"/>
    </row>
    <row r="10" spans="1:5" ht="22.5" customHeight="1">
      <c r="A10" s="75" t="s">
        <v>0</v>
      </c>
      <c r="B10" s="75" t="s">
        <v>2</v>
      </c>
      <c r="C10" s="7"/>
      <c r="D10" s="7"/>
      <c r="E10" s="7"/>
    </row>
    <row r="11" spans="1:2" ht="12.75">
      <c r="A11" s="15"/>
      <c r="B11" s="16" t="s">
        <v>30</v>
      </c>
    </row>
    <row r="12" ht="12.75">
      <c r="A12" s="15"/>
    </row>
    <row r="13" ht="12.75">
      <c r="A13" s="16"/>
    </row>
    <row r="14" ht="12.75">
      <c r="A14" s="16"/>
    </row>
    <row r="15" spans="1:5" s="21" customFormat="1" ht="48" customHeight="1">
      <c r="A15" s="11" t="s">
        <v>25</v>
      </c>
      <c r="B15" s="76" t="s">
        <v>2</v>
      </c>
      <c r="C15" s="8"/>
      <c r="D15" s="6"/>
      <c r="E15" s="6"/>
    </row>
    <row r="16" spans="1:5" s="37" customFormat="1" ht="12.75">
      <c r="A16" s="46"/>
      <c r="B16" s="33">
        <f>SUM(B5:B6)</f>
        <v>105.5</v>
      </c>
      <c r="C16" s="47"/>
      <c r="D16" s="34"/>
      <c r="E16" s="34"/>
    </row>
    <row r="17" ht="12.75">
      <c r="A17" s="16"/>
    </row>
    <row r="18" ht="12.75">
      <c r="A18" s="16"/>
    </row>
    <row r="19" ht="12.75">
      <c r="A19" s="16"/>
    </row>
    <row r="20" ht="12.75">
      <c r="A20" s="16"/>
    </row>
    <row r="21" ht="12.75">
      <c r="A21" s="16"/>
    </row>
    <row r="22" ht="12.75">
      <c r="A22" s="16"/>
    </row>
    <row r="23" ht="12.75">
      <c r="A23" s="16"/>
    </row>
    <row r="24" ht="12.75">
      <c r="A24" s="16"/>
    </row>
    <row r="25" ht="12.75">
      <c r="A25" s="16"/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  <row r="35" ht="12.75">
      <c r="A35" s="16"/>
    </row>
    <row r="36" ht="12.75">
      <c r="A36" s="16"/>
    </row>
    <row r="37" ht="12.75">
      <c r="A37" s="16"/>
    </row>
  </sheetData>
  <sheetProtection/>
  <mergeCells count="5">
    <mergeCell ref="B9:C9"/>
    <mergeCell ref="A1:E1"/>
    <mergeCell ref="A2:B2"/>
    <mergeCell ref="C2:D2"/>
    <mergeCell ref="B3:C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E16" sqref="A1:E16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48.8515625" style="2" customWidth="1"/>
    <col min="4" max="4" width="27.140625" style="2" customWidth="1"/>
    <col min="5" max="5" width="14.8515625" style="2" customWidth="1"/>
  </cols>
  <sheetData>
    <row r="1" spans="1:5" ht="39.75" customHeight="1">
      <c r="A1" s="81" t="s">
        <v>26</v>
      </c>
      <c r="B1" s="82"/>
      <c r="C1" s="82"/>
      <c r="D1" s="82"/>
      <c r="E1" s="82"/>
    </row>
    <row r="2" spans="1:5" ht="29.25" customHeight="1">
      <c r="A2" s="86" t="s">
        <v>27</v>
      </c>
      <c r="B2" s="87"/>
      <c r="C2" s="83" t="s">
        <v>71</v>
      </c>
      <c r="D2" s="84"/>
      <c r="E2" s="3"/>
    </row>
    <row r="3" spans="1:5" ht="39.75" customHeight="1">
      <c r="A3" s="4" t="s">
        <v>12</v>
      </c>
      <c r="B3" s="85" t="s">
        <v>4</v>
      </c>
      <c r="C3" s="85"/>
      <c r="D3" s="4"/>
      <c r="E3" s="4"/>
    </row>
    <row r="4" spans="1:5" ht="21.75" customHeight="1">
      <c r="A4" s="73" t="s">
        <v>0</v>
      </c>
      <c r="B4" s="73" t="s">
        <v>2</v>
      </c>
      <c r="C4" s="87" t="s">
        <v>13</v>
      </c>
      <c r="D4" s="87"/>
      <c r="E4" s="3" t="s">
        <v>14</v>
      </c>
    </row>
    <row r="5" spans="1:2" ht="12.75">
      <c r="A5" s="15"/>
      <c r="B5" s="58" t="s">
        <v>30</v>
      </c>
    </row>
    <row r="6" spans="1:2" ht="12.75">
      <c r="A6" s="15"/>
      <c r="B6" s="17"/>
    </row>
    <row r="7" spans="1:2" ht="12.75">
      <c r="A7" s="16"/>
      <c r="B7" s="17"/>
    </row>
    <row r="8" spans="1:2" ht="12.75">
      <c r="A8" s="16"/>
      <c r="B8" s="17"/>
    </row>
    <row r="9" spans="1:5" ht="18" customHeight="1">
      <c r="A9" s="4" t="s">
        <v>12</v>
      </c>
      <c r="B9" s="85" t="s">
        <v>7</v>
      </c>
      <c r="C9" s="85"/>
      <c r="D9" s="4"/>
      <c r="E9" s="4"/>
    </row>
    <row r="10" spans="1:5" ht="15" customHeight="1">
      <c r="A10" s="73" t="s">
        <v>0</v>
      </c>
      <c r="B10" s="73" t="s">
        <v>2</v>
      </c>
      <c r="C10" s="3"/>
      <c r="D10" s="3"/>
      <c r="E10" s="3"/>
    </row>
    <row r="11" spans="1:2" ht="12.75">
      <c r="A11" s="24"/>
      <c r="B11" s="58" t="s">
        <v>30</v>
      </c>
    </row>
    <row r="12" spans="1:2" ht="12.75">
      <c r="A12" s="24"/>
      <c r="B12" s="17"/>
    </row>
    <row r="13" ht="12.75">
      <c r="A13" s="16"/>
    </row>
    <row r="14" spans="1:5" ht="42.75">
      <c r="A14" s="9" t="s">
        <v>24</v>
      </c>
      <c r="B14" s="76" t="s">
        <v>2</v>
      </c>
      <c r="C14" s="8"/>
      <c r="D14" s="6"/>
      <c r="E14" s="6"/>
    </row>
    <row r="15" spans="1:2" ht="12.75">
      <c r="A15" s="16"/>
      <c r="B15" s="58" t="s">
        <v>30</v>
      </c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  <row r="21" ht="12.75">
      <c r="A21" s="16"/>
    </row>
    <row r="22" ht="12.75">
      <c r="A22" s="16"/>
    </row>
    <row r="23" ht="12.75">
      <c r="A23" s="16"/>
    </row>
    <row r="24" ht="12.75">
      <c r="A24" s="16"/>
    </row>
    <row r="25" ht="12.75">
      <c r="A25" s="16"/>
    </row>
    <row r="26" ht="12.75">
      <c r="A26" s="16"/>
    </row>
    <row r="27" ht="12.75">
      <c r="A27" s="16"/>
    </row>
    <row r="28" ht="12.75">
      <c r="A28" s="16"/>
    </row>
    <row r="29" ht="12.75">
      <c r="A29" s="16"/>
    </row>
  </sheetData>
  <sheetProtection/>
  <mergeCells count="6">
    <mergeCell ref="B9:C9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81" t="s">
        <v>26</v>
      </c>
      <c r="B1" s="82"/>
      <c r="C1" s="82"/>
      <c r="D1" s="82"/>
      <c r="E1" s="82"/>
    </row>
    <row r="2" spans="1:5" ht="30" customHeight="1">
      <c r="A2" s="86" t="s">
        <v>27</v>
      </c>
      <c r="B2" s="87"/>
      <c r="C2" s="83" t="s">
        <v>71</v>
      </c>
      <c r="D2" s="84"/>
      <c r="E2" s="3"/>
    </row>
    <row r="3" spans="1:5" ht="27" customHeight="1">
      <c r="A3" s="85" t="s">
        <v>23</v>
      </c>
      <c r="B3" s="89"/>
      <c r="C3" s="89"/>
      <c r="D3" s="89"/>
      <c r="E3" s="89"/>
    </row>
    <row r="4" spans="1:5" ht="20.25" customHeight="1">
      <c r="A4" s="5" t="s">
        <v>15</v>
      </c>
      <c r="B4" s="79"/>
      <c r="C4" s="79"/>
      <c r="D4" s="5"/>
      <c r="E4" s="5"/>
    </row>
    <row r="5" spans="1:5" ht="19.5" customHeight="1">
      <c r="A5" s="73" t="s">
        <v>0</v>
      </c>
      <c r="B5" s="73" t="s">
        <v>16</v>
      </c>
      <c r="C5" s="77" t="s">
        <v>17</v>
      </c>
      <c r="D5" s="73" t="s">
        <v>18</v>
      </c>
      <c r="E5" s="77" t="s">
        <v>29</v>
      </c>
    </row>
    <row r="6" spans="1:2" ht="12.75">
      <c r="A6" s="16"/>
      <c r="B6" s="16" t="s">
        <v>30</v>
      </c>
    </row>
    <row r="7" ht="12.75">
      <c r="A7" s="16"/>
    </row>
    <row r="8" ht="12.75">
      <c r="A8" s="16"/>
    </row>
    <row r="9" ht="12.75">
      <c r="A9" s="16"/>
    </row>
    <row r="10" spans="1:5" s="20" customFormat="1" ht="27" customHeight="1">
      <c r="A10" s="12" t="s">
        <v>19</v>
      </c>
      <c r="B10" s="88"/>
      <c r="C10" s="88"/>
      <c r="D10" s="12"/>
      <c r="E10" s="12"/>
    </row>
    <row r="11" spans="1:5" ht="12.75">
      <c r="A11" s="73" t="s">
        <v>0</v>
      </c>
      <c r="B11" s="73" t="s">
        <v>16</v>
      </c>
      <c r="C11" s="77" t="s">
        <v>20</v>
      </c>
      <c r="D11" s="73" t="s">
        <v>21</v>
      </c>
      <c r="E11" s="77" t="s">
        <v>29</v>
      </c>
    </row>
    <row r="12" spans="1:3" ht="12.75">
      <c r="A12" s="16"/>
      <c r="B12" s="16" t="s">
        <v>30</v>
      </c>
      <c r="C12" s="78"/>
    </row>
    <row r="13" ht="12.75">
      <c r="A13" s="16"/>
    </row>
    <row r="14" ht="12.75">
      <c r="A14" s="16"/>
    </row>
  </sheetData>
  <sheetProtection/>
  <mergeCells count="6">
    <mergeCell ref="A1:E1"/>
    <mergeCell ref="A2:B2"/>
    <mergeCell ref="C2:D2"/>
    <mergeCell ref="B10:C10"/>
    <mergeCell ref="A3:E3"/>
    <mergeCell ref="B4:C4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Gary Bulog</cp:lastModifiedBy>
  <cp:lastPrinted>2012-07-16T21:26:38Z</cp:lastPrinted>
  <dcterms:created xsi:type="dcterms:W3CDTF">2010-10-17T20:59:02Z</dcterms:created>
  <dcterms:modified xsi:type="dcterms:W3CDTF">2012-07-23T01:56:29Z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A291564</vt:lpwstr>
  </property>
  <property fmtid="{D5CDD505-2E9C-101B-9397-08002B2CF9AE}" pid="3" name="Objective-Comment">
    <vt:lpwstr>
    </vt:lpwstr>
  </property>
  <property fmtid="{D5CDD505-2E9C-101B-9397-08002B2CF9AE}" pid="4" name="Objective-CreationStamp">
    <vt:filetime>2012-07-16T21:31:57Z</vt:filetime>
  </property>
  <property fmtid="{D5CDD505-2E9C-101B-9397-08002B2CF9AE}" pid="5" name="Objective-IsApproved">
    <vt:bool>false</vt:bool>
  </property>
  <property fmtid="{D5CDD505-2E9C-101B-9397-08002B2CF9AE}" pid="6" name="Objective-IsPublished">
    <vt:bool>false</vt:bool>
  </property>
  <property fmtid="{D5CDD505-2E9C-101B-9397-08002B2CF9AE}" pid="7" name="Objective-DatePublished">
    <vt:lpwstr>
    </vt:lpwstr>
  </property>
  <property fmtid="{D5CDD505-2E9C-101B-9397-08002B2CF9AE}" pid="8" name="Objective-ModificationStamp">
    <vt:filetime>2012-07-23T01:55:24Z</vt:filetime>
  </property>
  <property fmtid="{D5CDD505-2E9C-101B-9397-08002B2CF9AE}" pid="9" name="Objective-Owner">
    <vt:lpwstr>Gary Bulog</vt:lpwstr>
  </property>
  <property fmtid="{D5CDD505-2E9C-101B-9397-08002B2CF9AE}" pid="10" name="Objective-Path">
    <vt:lpwstr>OPC Global Folder:File Plan:Corporate services:Commissioner:Marie Shroff:Expenses &amp; Gifts Disclosure:</vt:lpwstr>
  </property>
  <property fmtid="{D5CDD505-2E9C-101B-9397-08002B2CF9AE}" pid="11" name="Objective-Parent">
    <vt:lpwstr>Expenses &amp; Gifts Disclosure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Expense disclosure for six month period ending 30 June 2012</vt:lpwstr>
  </property>
  <property fmtid="{D5CDD505-2E9C-101B-9397-08002B2CF9AE}" pid="14" name="Objective-Version">
    <vt:lpwstr>3.1</vt:lpwstr>
  </property>
  <property fmtid="{D5CDD505-2E9C-101B-9397-08002B2CF9AE}" pid="15" name="Objective-VersionComment">
    <vt:lpwstr>
    </vt:lpwstr>
  </property>
  <property fmtid="{D5CDD505-2E9C-101B-9397-08002B2CF9AE}" pid="16" name="Objective-VersionNumber">
    <vt:r8>4</vt:r8>
  </property>
  <property fmtid="{D5CDD505-2E9C-101B-9397-08002B2CF9AE}" pid="17" name="Objective-FileNumber">
    <vt:lpwstr>OPC/1307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>
    </vt:lpwstr>
  </property>
</Properties>
</file>